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sebastian\Desktop\SUBIR\Tasa de mortalidad por VIH - SIDA\"/>
    </mc:Choice>
  </mc:AlternateContent>
  <xr:revisionPtr revIDLastSave="0" documentId="13_ncr:1_{F0EAD285-47D8-4890-B36D-73586079CF26}" xr6:coauthVersionLast="47" xr6:coauthVersionMax="47" xr10:uidLastSave="{00000000-0000-0000-0000-000000000000}"/>
  <bookViews>
    <workbookView xWindow="-120" yWindow="-120" windowWidth="20730" windowHeight="11040" xr2:uid="{78DB58A2-96AE-4A82-9400-A3B49A499C53}"/>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 r="E20" i="1"/>
  <c r="E19" i="1"/>
  <c r="E18" i="1"/>
</calcChain>
</file>

<file path=xl/sharedStrings.xml><?xml version="1.0" encoding="utf-8"?>
<sst xmlns="http://schemas.openxmlformats.org/spreadsheetml/2006/main" count="58" uniqueCount="48">
  <si>
    <t xml:space="preserve">FICHA TÉCNICA DEL INDICADOR  </t>
  </si>
  <si>
    <t>Código: F-MJ-014</t>
  </si>
  <si>
    <t>Versión: 03</t>
  </si>
  <si>
    <t>Fecha: 09/12/2020</t>
  </si>
  <si>
    <t>Pág:  1 de 1</t>
  </si>
  <si>
    <t>DATOS DEL INDICADOR</t>
  </si>
  <si>
    <t xml:space="preserve"> NOMBRE DEL INDICADOR</t>
  </si>
  <si>
    <t>Tasa de mortalidad por VIH/SIDA</t>
  </si>
  <si>
    <t>FORMULA</t>
  </si>
  <si>
    <t>(Numero de muertes por VIH en el periodo​
 / total de la población ) *100.000</t>
  </si>
  <si>
    <t>PROCESO</t>
  </si>
  <si>
    <t>SALUD</t>
  </si>
  <si>
    <t xml:space="preserve">OBJETIVO RELACIONADO </t>
  </si>
  <si>
    <t>La tasa de mortalidad por VIH se refiere al número de muertes atribuibles al Virus de la Inmunodeficiencia Humana (VIH) en una población específica durante un periodo de tiempo determinado, por cada 100,000 habitantes.</t>
  </si>
  <si>
    <t>RESPONSABLE</t>
  </si>
  <si>
    <t>Sistemas de Informacion, Lider Salud Publica</t>
  </si>
  <si>
    <t>OBJETIVO DEL INDICADOR</t>
  </si>
  <si>
    <t>Reducir la tasa de mortalidad por VIH a menos de 10 por cada 100,000 habitantes en un periodo determinado mediante la mejora del acceso a tratamiento antirretroviral, la promoción de la detección temprana y la reducción de la transmisión del VIH</t>
  </si>
  <si>
    <t>FUENTE</t>
  </si>
  <si>
    <t>OBSERVATORIO DE VIGILANCIA EN SALUD PUBLICA DEL MUNICIPIO DE LA CEJA RUAF -  POBLACION</t>
  </si>
  <si>
    <t xml:space="preserve">FRECUENCIA DE MEDICIÓN </t>
  </si>
  <si>
    <t>ANUAL</t>
  </si>
  <si>
    <t>TIPO</t>
  </si>
  <si>
    <t>Efectividad: TASA</t>
  </si>
  <si>
    <t>UNIDAD DE MEDIDA</t>
  </si>
  <si>
    <t>NUMERICA</t>
  </si>
  <si>
    <t>META</t>
  </si>
  <si>
    <t>&gt;  10 X cada 100.000  HABITANTES</t>
  </si>
  <si>
    <t>PISO</t>
  </si>
  <si>
    <t>La tasa de mortalidad por VIH-SIDA, según departamento de residencia del fallecido, da cuenta que en el 2022 el departamento de Risaralda se sitúa en el primer lugar con 10,9 fallecidos por cada 100 mil abitantes, seguido de Quindío con 10,2,  Amazonas con 8,4. Antioquia con 4,5</t>
  </si>
  <si>
    <t>RECOLECCIÓN DE DATOS</t>
  </si>
  <si>
    <t>PERIODO</t>
  </si>
  <si>
    <t>COMPORTAMIENTO DEL INDICADOR</t>
  </si>
  <si>
    <t>VARIACION</t>
  </si>
  <si>
    <t>CUMPLE</t>
  </si>
  <si>
    <t>REQUIERE ACCIÓN?</t>
  </si>
  <si>
    <t>FECHA DE ANÁLISIS</t>
  </si>
  <si>
    <t>ANÁLISIS</t>
  </si>
  <si>
    <t>Numerador</t>
  </si>
  <si>
    <t>Denominador</t>
  </si>
  <si>
    <t>Si</t>
  </si>
  <si>
    <t>No</t>
  </si>
  <si>
    <t>AÑO 2023</t>
  </si>
  <si>
    <t>X</t>
  </si>
  <si>
    <t>LIDER DE SALUD PUBLICA
SISTEMAS DE INFORMACION</t>
  </si>
  <si>
    <t>AÑO 2022</t>
  </si>
  <si>
    <t>AÑO 2021</t>
  </si>
  <si>
    <t>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</si>
</sst>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_ ;_ * \-#,##0_ ;_ * &quot;-&quot;??_ ;_ @_ "/>
    <numFmt numFmtId="165" formatCode="0.000"/>
  </numFmts>
  <fonts count="12" x14ac:knownFonts="1">
    <font>
      <sz val="11"/>
      <color theme="1"/>
      <name val="Aptos Narrow"/>
      <family val="2"/>
      <scheme val="minor"/>
    </font>
    <font>
      <sz val="11"/>
      <color theme="1"/>
      <name val="Arial"/>
      <family val="2"/>
    </font>
    <font>
      <sz val="11"/>
      <color theme="1"/>
      <name val="Calibri"/>
      <family val="2"/>
    </font>
    <font>
      <b/>
      <sz val="18"/>
      <color rgb="FF8496B0"/>
      <name val="Calibri"/>
      <family val="2"/>
    </font>
    <font>
      <b/>
      <sz val="18"/>
      <color theme="1"/>
      <name val="Calibri"/>
      <family val="2"/>
    </font>
    <font>
      <sz val="11"/>
      <name val="Arial"/>
      <family val="2"/>
    </font>
    <font>
      <b/>
      <sz val="12"/>
      <color theme="1"/>
      <name val="Calibri"/>
      <family val="2"/>
    </font>
    <font>
      <b/>
      <sz val="8"/>
      <color rgb="FF000000"/>
      <name val="Calibri"/>
      <family val="2"/>
    </font>
    <font>
      <b/>
      <sz val="11"/>
      <color rgb="FF000000"/>
      <name val="Calibri"/>
      <family val="2"/>
    </font>
    <font>
      <b/>
      <sz val="8"/>
      <color theme="1"/>
      <name val="Calibri"/>
      <family val="2"/>
    </font>
    <font>
      <sz val="8"/>
      <color rgb="FF000000"/>
      <name val="Calibri"/>
      <family val="2"/>
    </font>
    <font>
      <sz val="8"/>
      <color theme="1"/>
      <name val="Calibri"/>
      <family val="2"/>
    </font>
  </fonts>
  <fills count="6">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548135"/>
        <bgColor rgb="FF548135"/>
      </patternFill>
    </fill>
    <fill>
      <patternFill patternType="solid">
        <fgColor rgb="FFFFFF00"/>
        <bgColor indexed="64"/>
      </patternFill>
    </fill>
  </fills>
  <borders count="1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
    <xf numFmtId="0" fontId="0" fillId="0" borderId="0"/>
    <xf numFmtId="0" fontId="1" fillId="0" borderId="0"/>
  </cellStyleXfs>
  <cellXfs count="43">
    <xf numFmtId="0" fontId="0" fillId="0" borderId="0" xfId="0"/>
    <xf numFmtId="0" fontId="1" fillId="0" borderId="0" xfId="1"/>
    <xf numFmtId="0" fontId="2" fillId="2" borderId="0" xfId="1" applyFont="1" applyFill="1"/>
    <xf numFmtId="0" fontId="2" fillId="0" borderId="0" xfId="1" applyFont="1"/>
    <xf numFmtId="0" fontId="7" fillId="4" borderId="12" xfId="1" applyFont="1" applyFill="1" applyBorder="1" applyAlignment="1">
      <alignment horizontal="left" vertical="center"/>
    </xf>
    <xf numFmtId="0" fontId="7" fillId="4" borderId="12" xfId="1" applyFont="1" applyFill="1" applyBorder="1" applyAlignment="1">
      <alignment horizontal="center" vertical="center"/>
    </xf>
    <xf numFmtId="0" fontId="7" fillId="4" borderId="12" xfId="1" applyFont="1" applyFill="1" applyBorder="1" applyAlignment="1">
      <alignment vertical="center" wrapText="1"/>
    </xf>
    <xf numFmtId="0" fontId="7" fillId="4" borderId="12" xfId="1" applyFont="1" applyFill="1" applyBorder="1" applyAlignment="1">
      <alignment vertical="center"/>
    </xf>
    <xf numFmtId="0" fontId="7" fillId="0" borderId="4" xfId="1" applyFont="1" applyBorder="1" applyAlignment="1">
      <alignment horizontal="left" vertical="center" wrapText="1"/>
    </xf>
    <xf numFmtId="0" fontId="5" fillId="0" borderId="11" xfId="1" applyFont="1" applyBorder="1"/>
    <xf numFmtId="0" fontId="5" fillId="0" borderId="5" xfId="1" applyFont="1" applyBorder="1"/>
    <xf numFmtId="0" fontId="7" fillId="0" borderId="4" xfId="1" applyFont="1" applyBorder="1" applyAlignment="1">
      <alignment horizontal="left" vertical="center"/>
    </xf>
    <xf numFmtId="0" fontId="7" fillId="5" borderId="4" xfId="1" applyFont="1" applyFill="1" applyBorder="1" applyAlignment="1">
      <alignment horizontal="left" vertical="center"/>
    </xf>
    <xf numFmtId="0" fontId="5" fillId="5" borderId="11" xfId="1" applyFont="1" applyFill="1" applyBorder="1"/>
    <xf numFmtId="0" fontId="5" fillId="5" borderId="5" xfId="1" applyFont="1" applyFill="1" applyBorder="1"/>
    <xf numFmtId="9" fontId="7" fillId="5" borderId="4" xfId="1" applyNumberFormat="1" applyFont="1" applyFill="1" applyBorder="1" applyAlignment="1">
      <alignment horizontal="left" vertical="center" wrapText="1"/>
    </xf>
    <xf numFmtId="0" fontId="6" fillId="4" borderId="4" xfId="1" applyFont="1" applyFill="1" applyBorder="1" applyAlignment="1">
      <alignment horizontal="center"/>
    </xf>
    <xf numFmtId="0" fontId="8" fillId="0" borderId="4" xfId="1" applyFont="1" applyBorder="1" applyAlignment="1">
      <alignment horizontal="left" vertical="center" wrapText="1"/>
    </xf>
    <xf numFmtId="0" fontId="7" fillId="0" borderId="4" xfId="1" applyFont="1" applyBorder="1" applyAlignment="1">
      <alignment vertical="center" wrapText="1"/>
    </xf>
    <xf numFmtId="0" fontId="7" fillId="0" borderId="4" xfId="1" applyFont="1" applyBorder="1" applyAlignment="1">
      <alignment horizontal="left" vertical="top" wrapText="1"/>
    </xf>
    <xf numFmtId="0" fontId="3" fillId="3" borderId="1" xfId="1" applyFont="1" applyFill="1" applyBorder="1" applyAlignment="1">
      <alignment horizontal="center" vertical="center"/>
    </xf>
    <xf numFmtId="0" fontId="5" fillId="0" borderId="6" xfId="1" applyFont="1" applyBorder="1"/>
    <xf numFmtId="0" fontId="5" fillId="0" borderId="8" xfId="1" applyFont="1" applyBorder="1"/>
    <xf numFmtId="0" fontId="4" fillId="4" borderId="1" xfId="1" applyFont="1" applyFill="1" applyBorder="1" applyAlignment="1">
      <alignment horizontal="center" vertical="center"/>
    </xf>
    <xf numFmtId="0" fontId="5" fillId="0" borderId="2" xfId="1" applyFont="1" applyBorder="1"/>
    <xf numFmtId="0" fontId="5" fillId="0" borderId="3" xfId="1" applyFont="1" applyBorder="1"/>
    <xf numFmtId="0" fontId="1" fillId="0" borderId="0" xfId="1"/>
    <xf numFmtId="0" fontId="5" fillId="0" borderId="7" xfId="1" applyFont="1" applyBorder="1"/>
    <xf numFmtId="0" fontId="5" fillId="0" borderId="9" xfId="1" applyFont="1" applyBorder="1"/>
    <xf numFmtId="0" fontId="5" fillId="0" borderId="10" xfId="1" applyFont="1" applyBorder="1"/>
    <xf numFmtId="0" fontId="2" fillId="3" borderId="4" xfId="1" applyFont="1" applyFill="1" applyBorder="1" applyAlignment="1">
      <alignment horizontal="left"/>
    </xf>
    <xf numFmtId="0" fontId="7" fillId="4" borderId="13" xfId="1" applyFont="1" applyFill="1" applyBorder="1" applyAlignment="1">
      <alignment horizontal="center" vertical="center"/>
    </xf>
    <xf numFmtId="0" fontId="7" fillId="4" borderId="4" xfId="1" applyFont="1" applyFill="1" applyBorder="1" applyAlignment="1">
      <alignment horizontal="center" vertical="center"/>
    </xf>
    <xf numFmtId="0" fontId="7" fillId="4" borderId="1" xfId="1" applyFont="1" applyFill="1" applyBorder="1" applyAlignment="1">
      <alignment horizontal="center" vertical="center"/>
    </xf>
    <xf numFmtId="0" fontId="5" fillId="0" borderId="14" xfId="1" applyFont="1" applyBorder="1"/>
    <xf numFmtId="0" fontId="7" fillId="4" borderId="13" xfId="1" applyFont="1" applyFill="1" applyBorder="1" applyAlignment="1">
      <alignment horizontal="center" vertical="center" wrapText="1"/>
    </xf>
    <xf numFmtId="0" fontId="5" fillId="0" borderId="15" xfId="1" applyFont="1" applyBorder="1"/>
    <xf numFmtId="0" fontId="9" fillId="0" borderId="12" xfId="1" applyFont="1" applyBorder="1" applyAlignment="1">
      <alignment horizontal="center" vertical="center" wrapText="1"/>
    </xf>
    <xf numFmtId="164" fontId="10" fillId="0" borderId="12" xfId="1" applyNumberFormat="1" applyFont="1" applyBorder="1" applyAlignment="1">
      <alignment horizontal="right" vertical="center" wrapText="1"/>
    </xf>
    <xf numFmtId="165" fontId="11" fillId="0" borderId="12" xfId="1" applyNumberFormat="1" applyFont="1" applyBorder="1" applyAlignment="1">
      <alignment horizontal="center" vertical="center" wrapText="1"/>
    </xf>
    <xf numFmtId="14" fontId="11" fillId="0" borderId="12" xfId="1" applyNumberFormat="1" applyFont="1" applyBorder="1" applyAlignment="1">
      <alignment vertical="center" wrapText="1"/>
    </xf>
    <xf numFmtId="0" fontId="11" fillId="0" borderId="12" xfId="1" applyFont="1" applyBorder="1" applyAlignment="1">
      <alignment vertical="center" wrapText="1"/>
    </xf>
    <xf numFmtId="164" fontId="10" fillId="0" borderId="12" xfId="1" applyNumberFormat="1" applyFont="1" applyBorder="1" applyAlignment="1">
      <alignment horizontal="center" vertical="center" wrapText="1"/>
    </xf>
  </cellXfs>
  <cellStyles count="2">
    <cellStyle name="Normal" xfId="0" builtinId="0"/>
    <cellStyle name="Normal 2" xfId="1" xr:uid="{0AD7668E-2FD2-494E-9702-F71970C653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152400</xdr:colOff>
      <xdr:row>4</xdr:row>
      <xdr:rowOff>28575</xdr:rowOff>
    </xdr:from>
    <xdr:ext cx="1304925" cy="85725"/>
    <xdr:pic>
      <xdr:nvPicPr>
        <xdr:cNvPr id="2" name="image1.png">
          <a:extLst>
            <a:ext uri="{FF2B5EF4-FFF2-40B4-BE49-F238E27FC236}">
              <a16:creationId xmlns:a16="http://schemas.microsoft.com/office/drawing/2014/main" id="{2725DA37-9D47-4D5F-872C-CE11EA117FED}"/>
            </a:ext>
          </a:extLst>
        </xdr:cNvPr>
        <xdr:cNvPicPr preferRelativeResize="0"/>
      </xdr:nvPicPr>
      <xdr:blipFill>
        <a:blip xmlns:r="http://schemas.openxmlformats.org/officeDocument/2006/relationships" r:embed="rId1" cstate="print"/>
        <a:stretch>
          <a:fillRect/>
        </a:stretch>
      </xdr:blipFill>
      <xdr:spPr>
        <a:xfrm>
          <a:off x="628650" y="790575"/>
          <a:ext cx="1304925" cy="85725"/>
        </a:xfrm>
        <a:prstGeom prst="rect">
          <a:avLst/>
        </a:prstGeom>
        <a:noFill/>
      </xdr:spPr>
    </xdr:pic>
    <xdr:clientData fLocksWithSheet="0"/>
  </xdr:oneCellAnchor>
  <xdr:oneCellAnchor>
    <xdr:from>
      <xdr:col>0</xdr:col>
      <xdr:colOff>742950</xdr:colOff>
      <xdr:row>1</xdr:row>
      <xdr:rowOff>0</xdr:rowOff>
    </xdr:from>
    <xdr:ext cx="933450" cy="600075"/>
    <xdr:pic>
      <xdr:nvPicPr>
        <xdr:cNvPr id="3" name="image2.jpg" descr="Dibujo">
          <a:extLst>
            <a:ext uri="{FF2B5EF4-FFF2-40B4-BE49-F238E27FC236}">
              <a16:creationId xmlns:a16="http://schemas.microsoft.com/office/drawing/2014/main" id="{223A094C-457B-4D58-904D-07B4AD12D016}"/>
            </a:ext>
          </a:extLst>
        </xdr:cNvPr>
        <xdr:cNvPicPr preferRelativeResize="0"/>
      </xdr:nvPicPr>
      <xdr:blipFill>
        <a:blip xmlns:r="http://schemas.openxmlformats.org/officeDocument/2006/relationships" r:embed="rId2" cstate="print"/>
        <a:stretch>
          <a:fillRect/>
        </a:stretch>
      </xdr:blipFill>
      <xdr:spPr>
        <a:xfrm>
          <a:off x="742950" y="190500"/>
          <a:ext cx="933450" cy="60007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6BB51-4890-458A-995C-8CD2CFCAFA19}">
  <dimension ref="A1:L21"/>
  <sheetViews>
    <sheetView tabSelected="1" workbookViewId="0">
      <selection activeCell="B14" sqref="B14:L21"/>
    </sheetView>
  </sheetViews>
  <sheetFormatPr baseColWidth="10" defaultRowHeight="15" x14ac:dyDescent="0.25"/>
  <sheetData>
    <row r="1" spans="1:12" x14ac:dyDescent="0.25">
      <c r="A1" s="1"/>
      <c r="B1" s="1"/>
      <c r="C1" s="1"/>
      <c r="D1" s="1"/>
      <c r="E1" s="1"/>
      <c r="F1" s="1"/>
      <c r="G1" s="1"/>
      <c r="H1" s="1"/>
      <c r="I1" s="1"/>
      <c r="J1" s="1"/>
      <c r="K1" s="1"/>
      <c r="L1" s="1"/>
    </row>
    <row r="2" spans="1:12" x14ac:dyDescent="0.25">
      <c r="A2" s="2"/>
      <c r="B2" s="20"/>
      <c r="C2" s="23" t="s">
        <v>0</v>
      </c>
      <c r="D2" s="24"/>
      <c r="E2" s="24"/>
      <c r="F2" s="24"/>
      <c r="G2" s="24"/>
      <c r="H2" s="24"/>
      <c r="I2" s="24"/>
      <c r="J2" s="25"/>
      <c r="K2" s="30" t="s">
        <v>1</v>
      </c>
      <c r="L2" s="10"/>
    </row>
    <row r="3" spans="1:12" x14ac:dyDescent="0.25">
      <c r="A3" s="2"/>
      <c r="B3" s="21"/>
      <c r="C3" s="21"/>
      <c r="D3" s="26"/>
      <c r="E3" s="26"/>
      <c r="F3" s="26"/>
      <c r="G3" s="26"/>
      <c r="H3" s="26"/>
      <c r="I3" s="26"/>
      <c r="J3" s="27"/>
      <c r="K3" s="30" t="s">
        <v>2</v>
      </c>
      <c r="L3" s="10"/>
    </row>
    <row r="4" spans="1:12" x14ac:dyDescent="0.25">
      <c r="A4" s="2"/>
      <c r="B4" s="21"/>
      <c r="C4" s="21"/>
      <c r="D4" s="26"/>
      <c r="E4" s="26"/>
      <c r="F4" s="26"/>
      <c r="G4" s="26"/>
      <c r="H4" s="26"/>
      <c r="I4" s="26"/>
      <c r="J4" s="27"/>
      <c r="K4" s="30" t="s">
        <v>3</v>
      </c>
      <c r="L4" s="10"/>
    </row>
    <row r="5" spans="1:12" x14ac:dyDescent="0.25">
      <c r="A5" s="3"/>
      <c r="B5" s="22"/>
      <c r="C5" s="22"/>
      <c r="D5" s="28"/>
      <c r="E5" s="28"/>
      <c r="F5" s="28"/>
      <c r="G5" s="28"/>
      <c r="H5" s="28"/>
      <c r="I5" s="28"/>
      <c r="J5" s="29"/>
      <c r="K5" s="30" t="s">
        <v>4</v>
      </c>
      <c r="L5" s="10"/>
    </row>
    <row r="6" spans="1:12" ht="15.75" x14ac:dyDescent="0.25">
      <c r="A6" s="3"/>
      <c r="B6" s="16" t="s">
        <v>5</v>
      </c>
      <c r="C6" s="9"/>
      <c r="D6" s="9"/>
      <c r="E6" s="9"/>
      <c r="F6" s="9"/>
      <c r="G6" s="9"/>
      <c r="H6" s="9"/>
      <c r="I6" s="9"/>
      <c r="J6" s="9"/>
      <c r="K6" s="9"/>
      <c r="L6" s="10"/>
    </row>
    <row r="7" spans="1:12" x14ac:dyDescent="0.25">
      <c r="A7" s="3"/>
      <c r="B7" s="4" t="s">
        <v>6</v>
      </c>
      <c r="C7" s="17" t="s">
        <v>7</v>
      </c>
      <c r="D7" s="9"/>
      <c r="E7" s="10"/>
      <c r="F7" s="5" t="s">
        <v>8</v>
      </c>
      <c r="G7" s="18" t="s">
        <v>9</v>
      </c>
      <c r="H7" s="9"/>
      <c r="I7" s="10"/>
      <c r="J7" s="5" t="s">
        <v>10</v>
      </c>
      <c r="K7" s="11" t="s">
        <v>11</v>
      </c>
      <c r="L7" s="10"/>
    </row>
    <row r="8" spans="1:12" ht="22.5" x14ac:dyDescent="0.25">
      <c r="A8" s="3"/>
      <c r="B8" s="6" t="s">
        <v>12</v>
      </c>
      <c r="C8" s="19" t="s">
        <v>13</v>
      </c>
      <c r="D8" s="9"/>
      <c r="E8" s="9"/>
      <c r="F8" s="9"/>
      <c r="G8" s="10"/>
      <c r="H8" s="7" t="s">
        <v>14</v>
      </c>
      <c r="I8" s="8" t="s">
        <v>15</v>
      </c>
      <c r="J8" s="9"/>
      <c r="K8" s="9"/>
      <c r="L8" s="10"/>
    </row>
    <row r="9" spans="1:12" x14ac:dyDescent="0.25">
      <c r="A9" s="3"/>
      <c r="B9" s="7" t="s">
        <v>16</v>
      </c>
      <c r="C9" s="8" t="s">
        <v>17</v>
      </c>
      <c r="D9" s="9"/>
      <c r="E9" s="9"/>
      <c r="F9" s="9"/>
      <c r="G9" s="10"/>
      <c r="H9" s="7" t="s">
        <v>18</v>
      </c>
      <c r="I9" s="8" t="s">
        <v>19</v>
      </c>
      <c r="J9" s="9"/>
      <c r="K9" s="9"/>
      <c r="L9" s="10"/>
    </row>
    <row r="10" spans="1:12" x14ac:dyDescent="0.25">
      <c r="A10" s="3"/>
      <c r="B10" s="7" t="s">
        <v>20</v>
      </c>
      <c r="C10" s="11" t="s">
        <v>21</v>
      </c>
      <c r="D10" s="9"/>
      <c r="E10" s="9"/>
      <c r="F10" s="9"/>
      <c r="G10" s="10"/>
      <c r="H10" s="7" t="s">
        <v>22</v>
      </c>
      <c r="I10" s="12" t="s">
        <v>23</v>
      </c>
      <c r="J10" s="13"/>
      <c r="K10" s="13"/>
      <c r="L10" s="14"/>
    </row>
    <row r="11" spans="1:12" x14ac:dyDescent="0.25">
      <c r="A11" s="3"/>
      <c r="B11" s="7" t="s">
        <v>24</v>
      </c>
      <c r="C11" s="8" t="s">
        <v>25</v>
      </c>
      <c r="D11" s="9"/>
      <c r="E11" s="9"/>
      <c r="F11" s="9"/>
      <c r="G11" s="9"/>
      <c r="H11" s="9"/>
      <c r="I11" s="9"/>
      <c r="J11" s="9"/>
      <c r="K11" s="9"/>
      <c r="L11" s="10"/>
    </row>
    <row r="12" spans="1:12" x14ac:dyDescent="0.25">
      <c r="A12" s="2"/>
      <c r="B12" s="7" t="s">
        <v>26</v>
      </c>
      <c r="C12" s="15" t="s">
        <v>27</v>
      </c>
      <c r="D12" s="13"/>
      <c r="E12" s="13"/>
      <c r="F12" s="13"/>
      <c r="G12" s="14"/>
      <c r="H12" s="7" t="s">
        <v>28</v>
      </c>
      <c r="I12" s="8" t="s">
        <v>29</v>
      </c>
      <c r="J12" s="9"/>
      <c r="K12" s="9"/>
      <c r="L12" s="10"/>
    </row>
    <row r="14" spans="1:12" ht="15.75" x14ac:dyDescent="0.25">
      <c r="B14" s="16" t="s">
        <v>30</v>
      </c>
      <c r="C14" s="9"/>
      <c r="D14" s="9"/>
      <c r="E14" s="9"/>
      <c r="F14" s="9"/>
      <c r="G14" s="9"/>
      <c r="H14" s="9"/>
      <c r="I14" s="9"/>
      <c r="J14" s="9"/>
      <c r="K14" s="9"/>
      <c r="L14" s="10"/>
    </row>
    <row r="15" spans="1:12" x14ac:dyDescent="0.25">
      <c r="B15" s="31" t="s">
        <v>31</v>
      </c>
      <c r="C15" s="32" t="s">
        <v>32</v>
      </c>
      <c r="D15" s="10"/>
      <c r="E15" s="31" t="s">
        <v>33</v>
      </c>
      <c r="F15" s="32" t="s">
        <v>34</v>
      </c>
      <c r="G15" s="10"/>
      <c r="H15" s="32" t="s">
        <v>35</v>
      </c>
      <c r="I15" s="10"/>
      <c r="J15" s="31" t="s">
        <v>14</v>
      </c>
      <c r="K15" s="33" t="s">
        <v>36</v>
      </c>
      <c r="L15" s="31" t="s">
        <v>37</v>
      </c>
    </row>
    <row r="16" spans="1:12" x14ac:dyDescent="0.25">
      <c r="B16" s="34"/>
      <c r="C16" s="35" t="s">
        <v>38</v>
      </c>
      <c r="D16" s="35" t="s">
        <v>39</v>
      </c>
      <c r="E16" s="34"/>
      <c r="F16" s="31" t="s">
        <v>40</v>
      </c>
      <c r="G16" s="31" t="s">
        <v>41</v>
      </c>
      <c r="H16" s="31" t="s">
        <v>40</v>
      </c>
      <c r="I16" s="31" t="s">
        <v>41</v>
      </c>
      <c r="J16" s="34"/>
      <c r="K16" s="21"/>
      <c r="L16" s="34"/>
    </row>
    <row r="17" spans="2:12" x14ac:dyDescent="0.25">
      <c r="B17" s="36"/>
      <c r="C17" s="36"/>
      <c r="D17" s="36"/>
      <c r="E17" s="36"/>
      <c r="F17" s="36"/>
      <c r="G17" s="36"/>
      <c r="H17" s="36"/>
      <c r="I17" s="36"/>
      <c r="J17" s="36"/>
      <c r="K17" s="22"/>
      <c r="L17" s="36"/>
    </row>
    <row r="18" spans="2:12" ht="45" x14ac:dyDescent="0.25">
      <c r="B18" s="37" t="s">
        <v>42</v>
      </c>
      <c r="C18" s="38">
        <v>1</v>
      </c>
      <c r="D18" s="38">
        <v>71570</v>
      </c>
      <c r="E18" s="39">
        <f t="shared" ref="E18:E21" si="0">C18/D18*100000</f>
        <v>1.397233477714126</v>
      </c>
      <c r="F18" s="37" t="s">
        <v>43</v>
      </c>
      <c r="G18" s="37"/>
      <c r="H18" s="37"/>
      <c r="I18" s="37" t="s">
        <v>43</v>
      </c>
      <c r="J18" s="37" t="s">
        <v>44</v>
      </c>
      <c r="K18" s="40">
        <v>45560</v>
      </c>
      <c r="L18" s="41"/>
    </row>
    <row r="19" spans="2:12" x14ac:dyDescent="0.25">
      <c r="B19" s="37" t="s">
        <v>45</v>
      </c>
      <c r="C19" s="42">
        <v>1</v>
      </c>
      <c r="D19" s="42">
        <v>70470</v>
      </c>
      <c r="E19" s="39">
        <f t="shared" si="0"/>
        <v>1.4190435646374344</v>
      </c>
      <c r="F19" s="37" t="s">
        <v>43</v>
      </c>
      <c r="G19" s="37"/>
      <c r="H19" s="37"/>
      <c r="I19" s="37" t="s">
        <v>43</v>
      </c>
      <c r="J19" s="37"/>
      <c r="K19" s="41"/>
      <c r="L19" s="41"/>
    </row>
    <row r="20" spans="2:12" x14ac:dyDescent="0.25">
      <c r="B20" s="37" t="s">
        <v>46</v>
      </c>
      <c r="C20" s="42">
        <v>1</v>
      </c>
      <c r="D20" s="42">
        <v>69399</v>
      </c>
      <c r="E20" s="39">
        <f t="shared" si="0"/>
        <v>1.4409429530684881</v>
      </c>
      <c r="F20" s="37" t="s">
        <v>43</v>
      </c>
      <c r="G20" s="37"/>
      <c r="H20" s="37"/>
      <c r="I20" s="37" t="s">
        <v>43</v>
      </c>
      <c r="J20" s="37"/>
      <c r="K20" s="41"/>
      <c r="L20" s="41"/>
    </row>
    <row r="21" spans="2:12" x14ac:dyDescent="0.25">
      <c r="B21" s="37" t="s">
        <v>47</v>
      </c>
      <c r="C21" s="42">
        <v>0</v>
      </c>
      <c r="D21" s="42">
        <v>68325</v>
      </c>
      <c r="E21" s="39">
        <f t="shared" si="0"/>
        <v>0</v>
      </c>
      <c r="F21" s="37" t="s">
        <v>43</v>
      </c>
      <c r="G21" s="37"/>
      <c r="H21" s="37"/>
      <c r="I21" s="37" t="s">
        <v>43</v>
      </c>
      <c r="J21" s="37"/>
      <c r="K21" s="41"/>
      <c r="L21" s="41"/>
    </row>
  </sheetData>
  <mergeCells count="34">
    <mergeCell ref="B14:L14"/>
    <mergeCell ref="B15:B17"/>
    <mergeCell ref="C15:D15"/>
    <mergeCell ref="E15:E17"/>
    <mergeCell ref="F15:G15"/>
    <mergeCell ref="H15:I15"/>
    <mergeCell ref="J15:J17"/>
    <mergeCell ref="K15:K17"/>
    <mergeCell ref="L15:L17"/>
    <mergeCell ref="C16:C17"/>
    <mergeCell ref="D16:D17"/>
    <mergeCell ref="F16:F17"/>
    <mergeCell ref="G16:G17"/>
    <mergeCell ref="H16:H17"/>
    <mergeCell ref="I16:I17"/>
    <mergeCell ref="B2:B5"/>
    <mergeCell ref="C2:J5"/>
    <mergeCell ref="K2:L2"/>
    <mergeCell ref="K3:L3"/>
    <mergeCell ref="K4:L4"/>
    <mergeCell ref="K5:L5"/>
    <mergeCell ref="C12:G12"/>
    <mergeCell ref="I12:L12"/>
    <mergeCell ref="B6:L6"/>
    <mergeCell ref="C7:E7"/>
    <mergeCell ref="G7:I7"/>
    <mergeCell ref="K7:L7"/>
    <mergeCell ref="C8:G8"/>
    <mergeCell ref="I8:L8"/>
    <mergeCell ref="C9:G9"/>
    <mergeCell ref="I9:L9"/>
    <mergeCell ref="C10:G10"/>
    <mergeCell ref="I10:L10"/>
    <mergeCell ref="C11:L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FLOREZ PATINO</dc:creator>
  <cp:lastModifiedBy>SEBASTIAN FLOREZ PATINO</cp:lastModifiedBy>
  <dcterms:created xsi:type="dcterms:W3CDTF">2024-10-04T22:53:43Z</dcterms:created>
  <dcterms:modified xsi:type="dcterms:W3CDTF">2024-10-06T21:47:49Z</dcterms:modified>
</cp:coreProperties>
</file>